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MSender\Downloads\"/>
    </mc:Choice>
  </mc:AlternateContent>
  <xr:revisionPtr revIDLastSave="0" documentId="13_ncr:1_{02D80845-7CFF-48A4-B956-DD111F9CB1F1}" xr6:coauthVersionLast="47" xr6:coauthVersionMax="47" xr10:uidLastSave="{00000000-0000-0000-0000-000000000000}"/>
  <bookViews>
    <workbookView xWindow="-108" yWindow="-108" windowWidth="23256" windowHeight="12576" xr2:uid="{F01C914E-4F4D-4AD9-A7E2-881F0CE5AEE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28" i="1" l="1"/>
  <c r="N28" i="1"/>
  <c r="M28" i="1"/>
  <c r="L28" i="1"/>
  <c r="J28" i="1"/>
  <c r="I28" i="1"/>
  <c r="F28" i="1"/>
  <c r="G28" i="1"/>
  <c r="E28" i="1"/>
  <c r="Q28" i="1" l="1"/>
</calcChain>
</file>

<file path=xl/sharedStrings.xml><?xml version="1.0" encoding="utf-8"?>
<sst xmlns="http://schemas.openxmlformats.org/spreadsheetml/2006/main" count="91" uniqueCount="87">
  <si>
    <t>#</t>
  </si>
  <si>
    <t>სანომრე რესურსი</t>
  </si>
  <si>
    <t>91770-91779</t>
  </si>
  <si>
    <t>გადახდის თარიღი</t>
  </si>
  <si>
    <t xml:space="preserve">N 100 </t>
  </si>
  <si>
    <t>N 514</t>
  </si>
  <si>
    <t>N 420</t>
  </si>
  <si>
    <t>N 696</t>
  </si>
  <si>
    <t>N 697</t>
  </si>
  <si>
    <t>N 18</t>
  </si>
  <si>
    <t>N 193</t>
  </si>
  <si>
    <t>N 706</t>
  </si>
  <si>
    <t>N 371</t>
  </si>
  <si>
    <t>N 142</t>
  </si>
  <si>
    <t>N 212</t>
  </si>
  <si>
    <t>995555900XXXX</t>
  </si>
  <si>
    <t>N 704</t>
  </si>
  <si>
    <t>N 705</t>
  </si>
  <si>
    <t>N 474</t>
  </si>
  <si>
    <t xml:space="preserve"> N 288</t>
  </si>
  <si>
    <t>N 720</t>
  </si>
  <si>
    <t>N 621</t>
  </si>
  <si>
    <t>N 200</t>
  </si>
  <si>
    <t>N 722</t>
  </si>
  <si>
    <t>N 723</t>
  </si>
  <si>
    <t>N 442</t>
  </si>
  <si>
    <t>N 250</t>
  </si>
  <si>
    <t>N 626</t>
  </si>
  <si>
    <t>N 175</t>
  </si>
  <si>
    <t xml:space="preserve">ნებართვის ნომერი </t>
  </si>
  <si>
    <t>91210-91229</t>
  </si>
  <si>
    <t>91330-91339</t>
  </si>
  <si>
    <t>91080-91099</t>
  </si>
  <si>
    <t>706033000-706033999</t>
  </si>
  <si>
    <t>559995000 - 559999999</t>
  </si>
  <si>
    <t>515555000 - 515559999</t>
  </si>
  <si>
    <t>517775000 - 517779999</t>
  </si>
  <si>
    <t>525555000 - 525559999</t>
  </si>
  <si>
    <t>545555000 - 545559999</t>
  </si>
  <si>
    <t>585555000 - 585559999</t>
  </si>
  <si>
    <t>535555000 - 535559999</t>
  </si>
  <si>
    <t>550555000 - 550559999</t>
  </si>
  <si>
    <t>507775000 - 507779999</t>
  </si>
  <si>
    <t>2033XXX</t>
  </si>
  <si>
    <t>800420200 - 800420209</t>
  </si>
  <si>
    <t>91440-91449</t>
  </si>
  <si>
    <t xml:space="preserve">	91590-91599</t>
  </si>
  <si>
    <t>91200-91209</t>
  </si>
  <si>
    <t>91990-91999</t>
  </si>
  <si>
    <t>90550-90559</t>
  </si>
  <si>
    <t>91340-91349</t>
  </si>
  <si>
    <t xml:space="preserve">	91880-91889</t>
  </si>
  <si>
    <t xml:space="preserve">იანვარი </t>
  </si>
  <si>
    <t xml:space="preserve">თებერვალი </t>
  </si>
  <si>
    <t xml:space="preserve">მარტი </t>
  </si>
  <si>
    <t xml:space="preserve">აპრილი </t>
  </si>
  <si>
    <t xml:space="preserve">მაისი </t>
  </si>
  <si>
    <t xml:space="preserve">ივნისი </t>
  </si>
  <si>
    <t xml:space="preserve">ივლისი </t>
  </si>
  <si>
    <t xml:space="preserve">აგვისტო </t>
  </si>
  <si>
    <t xml:space="preserve">სექტემბერი </t>
  </si>
  <si>
    <t xml:space="preserve">ოქტომბერი </t>
  </si>
  <si>
    <t xml:space="preserve">ნოემბერი </t>
  </si>
  <si>
    <t xml:space="preserve">დეკემბერი </t>
  </si>
  <si>
    <t>11.01.</t>
  </si>
  <si>
    <t>16.01.</t>
  </si>
  <si>
    <t>01.02.</t>
  </si>
  <si>
    <t>10.03.</t>
  </si>
  <si>
    <t>05.05.</t>
  </si>
  <si>
    <t>08.05.</t>
  </si>
  <si>
    <t>11.05.</t>
  </si>
  <si>
    <t>06.06.</t>
  </si>
  <si>
    <t>13.06.</t>
  </si>
  <si>
    <t>16.06.</t>
  </si>
  <si>
    <t>09.08.</t>
  </si>
  <si>
    <t>18.08.</t>
  </si>
  <si>
    <t>18.09.</t>
  </si>
  <si>
    <t>22.09.</t>
  </si>
  <si>
    <t>04.10.</t>
  </si>
  <si>
    <t>08.10.</t>
  </si>
  <si>
    <t>15.10.</t>
  </si>
  <si>
    <t>06.12.</t>
  </si>
  <si>
    <t>18.12.</t>
  </si>
  <si>
    <t>თვე / თანხა</t>
  </si>
  <si>
    <t>N 807</t>
  </si>
  <si>
    <t>94000 - 94009</t>
  </si>
  <si>
    <t>14.03.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</si>
</sst>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EE7A85"/>
        <bgColor indexed="64"/>
      </patternFill>
    </fill>
    <fill>
      <patternFill patternType="solid">
        <fgColor rgb="FF9DF0FB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/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2" borderId="1" xfId="0" applyFill="1" applyBorder="1"/>
    <xf numFmtId="2" fontId="0" fillId="2" borderId="1" xfId="0" applyNumberFormat="1" applyFill="1" applyBorder="1" applyAlignment="1">
      <alignment horizontal="center"/>
    </xf>
    <xf numFmtId="0" fontId="0" fillId="5" borderId="1" xfId="0" applyFill="1" applyBorder="1"/>
    <xf numFmtId="0" fontId="0" fillId="5" borderId="1" xfId="0" applyFill="1" applyBorder="1" applyAlignment="1">
      <alignment horizontal="center"/>
    </xf>
    <xf numFmtId="2" fontId="0" fillId="5" borderId="1" xfId="0" applyNumberFormat="1" applyFill="1" applyBorder="1" applyAlignment="1">
      <alignment horizontal="center"/>
    </xf>
    <xf numFmtId="2" fontId="0" fillId="6" borderId="1" xfId="0" applyNumberFormat="1" applyFill="1" applyBorder="1" applyAlignment="1">
      <alignment horizontal="center"/>
    </xf>
    <xf numFmtId="0" fontId="0" fillId="6" borderId="1" xfId="0" applyFill="1" applyBorder="1"/>
    <xf numFmtId="0" fontId="0" fillId="6" borderId="1" xfId="0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2" fontId="0" fillId="7" borderId="1" xfId="0" applyNumberFormat="1" applyFill="1" applyBorder="1" applyAlignment="1">
      <alignment horizontal="center"/>
    </xf>
    <xf numFmtId="0" fontId="0" fillId="7" borderId="1" xfId="0" applyFill="1" applyBorder="1"/>
    <xf numFmtId="0" fontId="0" fillId="8" borderId="1" xfId="0" applyFill="1" applyBorder="1" applyAlignment="1">
      <alignment horizontal="center"/>
    </xf>
    <xf numFmtId="2" fontId="0" fillId="8" borderId="1" xfId="0" applyNumberFormat="1" applyFill="1" applyBorder="1" applyAlignment="1">
      <alignment horizontal="center"/>
    </xf>
    <xf numFmtId="0" fontId="0" fillId="8" borderId="1" xfId="0" applyFill="1" applyBorder="1"/>
    <xf numFmtId="0" fontId="0" fillId="9" borderId="1" xfId="0" applyFill="1" applyBorder="1" applyAlignment="1">
      <alignment horizontal="center"/>
    </xf>
    <xf numFmtId="2" fontId="0" fillId="9" borderId="1" xfId="0" applyNumberFormat="1" applyFill="1" applyBorder="1" applyAlignment="1">
      <alignment horizontal="center"/>
    </xf>
    <xf numFmtId="0" fontId="0" fillId="9" borderId="1" xfId="0" applyFill="1" applyBorder="1"/>
    <xf numFmtId="0" fontId="0" fillId="9" borderId="1" xfId="0" applyFill="1" applyBorder="1" applyAlignment="1">
      <alignment horizontal="left"/>
    </xf>
    <xf numFmtId="0" fontId="0" fillId="10" borderId="1" xfId="0" applyFill="1" applyBorder="1" applyAlignment="1">
      <alignment horizontal="center"/>
    </xf>
    <xf numFmtId="2" fontId="0" fillId="10" borderId="1" xfId="0" applyNumberFormat="1" applyFill="1" applyBorder="1" applyAlignment="1">
      <alignment horizontal="center"/>
    </xf>
    <xf numFmtId="0" fontId="0" fillId="10" borderId="1" xfId="0" applyFill="1" applyBorder="1"/>
    <xf numFmtId="0" fontId="0" fillId="11" borderId="1" xfId="0" applyFill="1" applyBorder="1" applyAlignment="1">
      <alignment horizontal="center" wrapText="1"/>
    </xf>
    <xf numFmtId="0" fontId="0" fillId="11" borderId="1" xfId="0" applyFill="1" applyBorder="1"/>
    <xf numFmtId="2" fontId="0" fillId="11" borderId="1" xfId="0" applyNumberFormat="1" applyFill="1" applyBorder="1" applyAlignment="1">
      <alignment horizontal="center" wrapText="1"/>
    </xf>
    <xf numFmtId="2" fontId="1" fillId="0" borderId="0" xfId="0" applyNumberFormat="1" applyFont="1"/>
    <xf numFmtId="0" fontId="0" fillId="2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 wrapText="1"/>
    </xf>
    <xf numFmtId="0" fontId="0" fillId="8" borderId="1" xfId="0" applyFill="1" applyBorder="1" applyAlignment="1">
      <alignment horizontal="center" vertical="center" wrapText="1"/>
    </xf>
    <xf numFmtId="0" fontId="0" fillId="9" borderId="1" xfId="0" applyFill="1" applyBorder="1" applyAlignment="1">
      <alignment horizontal="center" vertical="center" wrapText="1"/>
    </xf>
    <xf numFmtId="0" fontId="0" fillId="10" borderId="1" xfId="0" applyFill="1" applyBorder="1" applyAlignment="1">
      <alignment horizontal="center" vertical="center" wrapText="1"/>
    </xf>
    <xf numFmtId="0" fontId="0" fillId="11" borderId="1" xfId="0" applyFill="1" applyBorder="1" applyAlignment="1">
      <alignment horizontal="center" vertical="center" wrapText="1"/>
    </xf>
    <xf numFmtId="0" fontId="0" fillId="12" borderId="1" xfId="0" applyFill="1" applyBorder="1" applyAlignment="1">
      <alignment horizontal="center" vertical="center" wrapText="1"/>
    </xf>
    <xf numFmtId="0" fontId="0" fillId="12" borderId="1" xfId="0" applyFill="1" applyBorder="1" applyAlignment="1">
      <alignment horizontal="center"/>
    </xf>
    <xf numFmtId="2" fontId="0" fillId="12" borderId="1" xfId="0" applyNumberFormat="1" applyFill="1" applyBorder="1" applyAlignment="1">
      <alignment horizontal="center"/>
    </xf>
    <xf numFmtId="0" fontId="0" fillId="12" borderId="1" xfId="0" applyFill="1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DF0FB"/>
      <color rgb="FFEE7A85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973448-6F34-482E-88E1-2BC06129C2BE}">
  <dimension ref="A1:Q28"/>
  <sheetViews>
    <sheetView tabSelected="1" zoomScale="70" zoomScaleNormal="70" workbookViewId="0">
      <selection activeCell="K31" sqref="K31"/>
    </sheetView>
  </sheetViews>
  <sheetFormatPr defaultRowHeight="14.4" x14ac:dyDescent="0.3"/>
  <cols>
    <col min="1" max="1" width="3" bestFit="1" customWidth="1"/>
    <col min="2" max="2" width="17.88671875" bestFit="1" customWidth="1"/>
    <col min="3" max="3" width="20.6640625" bestFit="1" customWidth="1"/>
    <col min="4" max="4" width="17.88671875" bestFit="1" customWidth="1"/>
    <col min="5" max="5" width="9.5546875" style="1" customWidth="1"/>
    <col min="6" max="6" width="13.44140625" style="1" customWidth="1"/>
    <col min="7" max="11" width="8.88671875" style="1"/>
    <col min="12" max="12" width="9.6640625" style="1" customWidth="1"/>
    <col min="13" max="14" width="13.5546875" style="1" customWidth="1"/>
    <col min="15" max="15" width="11.109375" style="1" customWidth="1"/>
    <col min="16" max="16" width="12.109375" style="1" customWidth="1"/>
    <col min="17" max="17" width="12.109375" customWidth="1"/>
  </cols>
  <sheetData>
    <row r="1" spans="1:17" x14ac:dyDescent="0.3">
      <c r="A1" s="44" t="s">
        <v>0</v>
      </c>
      <c r="B1" s="44" t="s">
        <v>29</v>
      </c>
      <c r="C1" s="44" t="s">
        <v>1</v>
      </c>
      <c r="D1" s="44" t="s">
        <v>3</v>
      </c>
      <c r="E1" s="43" t="s">
        <v>83</v>
      </c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</row>
    <row r="2" spans="1:17" x14ac:dyDescent="0.3">
      <c r="A2" s="44"/>
      <c r="B2" s="44"/>
      <c r="C2" s="44"/>
      <c r="D2" s="44"/>
      <c r="E2" s="30" t="s">
        <v>52</v>
      </c>
      <c r="F2" s="39" t="s">
        <v>53</v>
      </c>
      <c r="G2" s="31" t="s">
        <v>54</v>
      </c>
      <c r="H2" s="32" t="s">
        <v>55</v>
      </c>
      <c r="I2" s="33" t="s">
        <v>56</v>
      </c>
      <c r="J2" s="34" t="s">
        <v>57</v>
      </c>
      <c r="K2" s="32" t="s">
        <v>58</v>
      </c>
      <c r="L2" s="35" t="s">
        <v>59</v>
      </c>
      <c r="M2" s="36" t="s">
        <v>60</v>
      </c>
      <c r="N2" s="37" t="s">
        <v>61</v>
      </c>
      <c r="O2" s="32" t="s">
        <v>62</v>
      </c>
      <c r="P2" s="38" t="s">
        <v>63</v>
      </c>
    </row>
    <row r="3" spans="1:17" x14ac:dyDescent="0.3">
      <c r="A3" s="5">
        <v>1</v>
      </c>
      <c r="B3" s="5" t="s">
        <v>4</v>
      </c>
      <c r="C3" s="5" t="s">
        <v>2</v>
      </c>
      <c r="D3" s="5" t="s">
        <v>64</v>
      </c>
      <c r="E3" s="6">
        <v>50</v>
      </c>
      <c r="F3" s="40"/>
      <c r="G3" s="8"/>
      <c r="H3" s="3"/>
      <c r="I3" s="12"/>
      <c r="J3" s="13"/>
      <c r="K3" s="3"/>
      <c r="L3" s="16"/>
      <c r="M3" s="19"/>
      <c r="N3" s="23"/>
      <c r="O3" s="3"/>
      <c r="P3" s="26"/>
      <c r="Q3" s="2"/>
    </row>
    <row r="4" spans="1:17" x14ac:dyDescent="0.3">
      <c r="A4" s="5">
        <v>2</v>
      </c>
      <c r="B4" s="5" t="s">
        <v>5</v>
      </c>
      <c r="C4" s="5" t="s">
        <v>33</v>
      </c>
      <c r="D4" s="5" t="s">
        <v>65</v>
      </c>
      <c r="E4" s="6">
        <v>100</v>
      </c>
      <c r="F4" s="41"/>
      <c r="G4" s="9"/>
      <c r="H4" s="4"/>
      <c r="I4" s="10"/>
      <c r="J4" s="14"/>
      <c r="K4" s="4"/>
      <c r="L4" s="17"/>
      <c r="M4" s="20"/>
      <c r="N4" s="24"/>
      <c r="O4" s="4"/>
      <c r="P4" s="26"/>
      <c r="Q4" s="2"/>
    </row>
    <row r="5" spans="1:17" x14ac:dyDescent="0.3">
      <c r="A5" s="42">
        <v>3</v>
      </c>
      <c r="B5" s="42" t="s">
        <v>6</v>
      </c>
      <c r="C5" s="42" t="s">
        <v>47</v>
      </c>
      <c r="D5" s="42" t="s">
        <v>66</v>
      </c>
      <c r="E5" s="6"/>
      <c r="F5" s="41">
        <v>50</v>
      </c>
      <c r="G5" s="9"/>
      <c r="H5" s="4"/>
      <c r="I5" s="10"/>
      <c r="J5" s="14"/>
      <c r="K5" s="4"/>
      <c r="L5" s="17"/>
      <c r="M5" s="20"/>
      <c r="N5" s="24"/>
      <c r="O5" s="4"/>
      <c r="P5" s="26"/>
      <c r="Q5" s="2"/>
    </row>
    <row r="6" spans="1:17" x14ac:dyDescent="0.3">
      <c r="A6" s="7">
        <v>4</v>
      </c>
      <c r="B6" s="7" t="s">
        <v>7</v>
      </c>
      <c r="C6" s="7" t="s">
        <v>35</v>
      </c>
      <c r="D6" s="7" t="s">
        <v>67</v>
      </c>
      <c r="E6" s="4"/>
      <c r="F6" s="4"/>
      <c r="G6" s="9">
        <v>1250</v>
      </c>
      <c r="H6" s="4"/>
      <c r="I6" s="10"/>
      <c r="J6" s="14"/>
      <c r="K6" s="4"/>
      <c r="L6" s="17"/>
      <c r="M6" s="20"/>
      <c r="N6" s="24"/>
      <c r="O6" s="4"/>
      <c r="P6" s="26"/>
      <c r="Q6" s="2"/>
    </row>
    <row r="7" spans="1:17" x14ac:dyDescent="0.3">
      <c r="A7" s="7">
        <v>5</v>
      </c>
      <c r="B7" s="7" t="s">
        <v>8</v>
      </c>
      <c r="C7" s="7" t="s">
        <v>36</v>
      </c>
      <c r="D7" s="7" t="s">
        <v>67</v>
      </c>
      <c r="E7" s="4"/>
      <c r="F7" s="4"/>
      <c r="G7" s="9">
        <v>1250</v>
      </c>
      <c r="H7" s="4"/>
      <c r="I7" s="10"/>
      <c r="J7" s="14"/>
      <c r="K7" s="4"/>
      <c r="L7" s="17"/>
      <c r="M7" s="20"/>
      <c r="N7" s="24"/>
      <c r="O7" s="4"/>
      <c r="P7" s="26"/>
      <c r="Q7" s="2"/>
    </row>
    <row r="8" spans="1:17" x14ac:dyDescent="0.3">
      <c r="A8" s="7">
        <v>6</v>
      </c>
      <c r="B8" s="7" t="s">
        <v>84</v>
      </c>
      <c r="C8" s="7" t="s">
        <v>85</v>
      </c>
      <c r="D8" s="7" t="s">
        <v>86</v>
      </c>
      <c r="E8" s="4"/>
      <c r="F8" s="4"/>
      <c r="G8" s="9">
        <v>50</v>
      </c>
      <c r="H8" s="4"/>
      <c r="I8" s="10"/>
      <c r="J8" s="14"/>
      <c r="K8" s="4"/>
      <c r="L8" s="17"/>
      <c r="M8" s="20"/>
      <c r="N8" s="24"/>
      <c r="O8" s="4"/>
      <c r="P8" s="26"/>
      <c r="Q8" s="2"/>
    </row>
    <row r="9" spans="1:17" x14ac:dyDescent="0.3">
      <c r="A9" s="7">
        <v>7</v>
      </c>
      <c r="B9" s="11" t="s">
        <v>16</v>
      </c>
      <c r="C9" s="11" t="s">
        <v>37</v>
      </c>
      <c r="D9" s="11" t="s">
        <v>68</v>
      </c>
      <c r="E9" s="4"/>
      <c r="F9" s="4"/>
      <c r="G9" s="4"/>
      <c r="H9" s="4"/>
      <c r="I9" s="10">
        <v>1250</v>
      </c>
      <c r="J9" s="14"/>
      <c r="K9" s="4"/>
      <c r="L9" s="17"/>
      <c r="M9" s="20"/>
      <c r="N9" s="24"/>
      <c r="O9" s="4"/>
      <c r="P9" s="26"/>
    </row>
    <row r="10" spans="1:17" x14ac:dyDescent="0.3">
      <c r="A10" s="7">
        <v>8</v>
      </c>
      <c r="B10" s="11" t="s">
        <v>17</v>
      </c>
      <c r="C10" s="11" t="s">
        <v>38</v>
      </c>
      <c r="D10" s="11" t="s">
        <v>68</v>
      </c>
      <c r="E10" s="4"/>
      <c r="F10" s="4"/>
      <c r="G10" s="4"/>
      <c r="H10" s="4"/>
      <c r="I10" s="10">
        <v>1250</v>
      </c>
      <c r="J10" s="14"/>
      <c r="K10" s="4"/>
      <c r="L10" s="17"/>
      <c r="M10" s="20"/>
      <c r="N10" s="24"/>
      <c r="O10" s="4"/>
      <c r="P10" s="26"/>
    </row>
    <row r="11" spans="1:17" x14ac:dyDescent="0.3">
      <c r="A11" s="7">
        <v>9</v>
      </c>
      <c r="B11" s="11" t="s">
        <v>11</v>
      </c>
      <c r="C11" s="11" t="s">
        <v>39</v>
      </c>
      <c r="D11" s="11" t="s">
        <v>68</v>
      </c>
      <c r="E11" s="4"/>
      <c r="F11" s="4"/>
      <c r="G11" s="4"/>
      <c r="H11" s="4"/>
      <c r="I11" s="10">
        <v>1250</v>
      </c>
      <c r="J11" s="14"/>
      <c r="K11" s="4"/>
      <c r="L11" s="17"/>
      <c r="M11" s="20"/>
      <c r="N11" s="24"/>
      <c r="O11" s="4"/>
      <c r="P11" s="26"/>
    </row>
    <row r="12" spans="1:17" x14ac:dyDescent="0.3">
      <c r="A12" s="7">
        <v>10</v>
      </c>
      <c r="B12" s="11" t="s">
        <v>10</v>
      </c>
      <c r="C12" s="11" t="s">
        <v>45</v>
      </c>
      <c r="D12" s="11" t="s">
        <v>69</v>
      </c>
      <c r="E12" s="4"/>
      <c r="F12" s="4"/>
      <c r="G12" s="4"/>
      <c r="H12" s="4"/>
      <c r="I12" s="10">
        <v>50</v>
      </c>
      <c r="J12" s="14"/>
      <c r="K12" s="4"/>
      <c r="L12" s="17"/>
      <c r="M12" s="20"/>
      <c r="N12" s="24"/>
      <c r="O12" s="4"/>
      <c r="P12" s="26"/>
    </row>
    <row r="13" spans="1:17" x14ac:dyDescent="0.3">
      <c r="A13" s="7">
        <v>11</v>
      </c>
      <c r="B13" s="11" t="s">
        <v>9</v>
      </c>
      <c r="C13" s="11" t="s">
        <v>44</v>
      </c>
      <c r="D13" s="11" t="s">
        <v>70</v>
      </c>
      <c r="E13" s="4"/>
      <c r="F13" s="4"/>
      <c r="G13" s="4"/>
      <c r="H13" s="4"/>
      <c r="I13" s="10">
        <v>10</v>
      </c>
      <c r="J13" s="14"/>
      <c r="K13" s="4"/>
      <c r="L13" s="17"/>
      <c r="M13" s="20"/>
      <c r="N13" s="24"/>
      <c r="O13" s="4"/>
      <c r="P13" s="26"/>
    </row>
    <row r="14" spans="1:17" x14ac:dyDescent="0.3">
      <c r="A14" s="7">
        <v>12</v>
      </c>
      <c r="B14" s="15" t="s">
        <v>12</v>
      </c>
      <c r="C14" s="15" t="s">
        <v>51</v>
      </c>
      <c r="D14" s="15" t="s">
        <v>71</v>
      </c>
      <c r="E14" s="4"/>
      <c r="F14" s="4"/>
      <c r="G14" s="4"/>
      <c r="H14" s="4"/>
      <c r="I14" s="4"/>
      <c r="J14" s="14">
        <v>50</v>
      </c>
      <c r="K14" s="4"/>
      <c r="L14" s="17"/>
      <c r="M14" s="20"/>
      <c r="N14" s="24"/>
      <c r="O14" s="4"/>
      <c r="P14" s="26"/>
    </row>
    <row r="15" spans="1:17" x14ac:dyDescent="0.3">
      <c r="A15" s="7">
        <v>13</v>
      </c>
      <c r="B15" s="15" t="s">
        <v>18</v>
      </c>
      <c r="C15" s="15" t="s">
        <v>48</v>
      </c>
      <c r="D15" s="15" t="s">
        <v>72</v>
      </c>
      <c r="E15" s="4"/>
      <c r="F15" s="4"/>
      <c r="G15" s="4"/>
      <c r="H15" s="4"/>
      <c r="I15" s="4"/>
      <c r="J15" s="14">
        <v>50</v>
      </c>
      <c r="K15" s="4"/>
      <c r="L15" s="17"/>
      <c r="M15" s="20"/>
      <c r="N15" s="24"/>
      <c r="O15" s="4"/>
      <c r="P15" s="26"/>
    </row>
    <row r="16" spans="1:17" x14ac:dyDescent="0.3">
      <c r="A16" s="7">
        <v>14</v>
      </c>
      <c r="B16" s="15" t="s">
        <v>19</v>
      </c>
      <c r="C16" s="15" t="s">
        <v>50</v>
      </c>
      <c r="D16" s="15" t="s">
        <v>73</v>
      </c>
      <c r="E16" s="4"/>
      <c r="F16" s="4"/>
      <c r="G16" s="4"/>
      <c r="H16" s="4"/>
      <c r="I16" s="4"/>
      <c r="J16" s="14">
        <v>50</v>
      </c>
      <c r="K16" s="4"/>
      <c r="L16" s="17"/>
      <c r="M16" s="20"/>
      <c r="N16" s="24"/>
      <c r="O16" s="4"/>
      <c r="P16" s="26"/>
    </row>
    <row r="17" spans="1:17" x14ac:dyDescent="0.3">
      <c r="A17" s="7">
        <v>15</v>
      </c>
      <c r="B17" s="18" t="s">
        <v>13</v>
      </c>
      <c r="C17" s="18" t="s">
        <v>15</v>
      </c>
      <c r="D17" s="18" t="s">
        <v>74</v>
      </c>
      <c r="E17" s="4"/>
      <c r="F17" s="4"/>
      <c r="G17" s="4"/>
      <c r="H17" s="4"/>
      <c r="I17" s="4"/>
      <c r="J17" s="4"/>
      <c r="K17" s="4"/>
      <c r="L17" s="17">
        <v>2500</v>
      </c>
      <c r="M17" s="20"/>
      <c r="N17" s="24"/>
      <c r="O17" s="4"/>
      <c r="P17" s="26"/>
    </row>
    <row r="18" spans="1:17" x14ac:dyDescent="0.3">
      <c r="A18" s="7">
        <v>16</v>
      </c>
      <c r="B18" s="18" t="s">
        <v>20</v>
      </c>
      <c r="C18" s="18" t="s">
        <v>40</v>
      </c>
      <c r="D18" s="18" t="s">
        <v>75</v>
      </c>
      <c r="E18" s="4"/>
      <c r="F18" s="4"/>
      <c r="G18" s="4"/>
      <c r="H18" s="4"/>
      <c r="I18" s="4"/>
      <c r="J18" s="4"/>
      <c r="K18" s="4"/>
      <c r="L18" s="17">
        <v>1250</v>
      </c>
      <c r="M18" s="20"/>
      <c r="N18" s="24"/>
      <c r="O18" s="4"/>
      <c r="P18" s="26"/>
    </row>
    <row r="19" spans="1:17" x14ac:dyDescent="0.3">
      <c r="A19" s="7">
        <v>17</v>
      </c>
      <c r="B19" s="21" t="s">
        <v>21</v>
      </c>
      <c r="C19" s="21" t="s">
        <v>49</v>
      </c>
      <c r="D19" s="22">
        <v>16.09</v>
      </c>
      <c r="E19" s="4"/>
      <c r="F19" s="4"/>
      <c r="G19" s="4"/>
      <c r="H19" s="4"/>
      <c r="I19" s="4"/>
      <c r="J19" s="4"/>
      <c r="K19" s="4"/>
      <c r="L19" s="4"/>
      <c r="M19" s="20">
        <v>50</v>
      </c>
      <c r="N19" s="24"/>
      <c r="O19" s="4"/>
      <c r="P19" s="26"/>
    </row>
    <row r="20" spans="1:17" x14ac:dyDescent="0.3">
      <c r="A20" s="7">
        <v>18</v>
      </c>
      <c r="B20" s="21" t="s">
        <v>22</v>
      </c>
      <c r="C20" s="21" t="s">
        <v>30</v>
      </c>
      <c r="D20" s="21" t="s">
        <v>76</v>
      </c>
      <c r="E20" s="4"/>
      <c r="F20" s="4"/>
      <c r="G20" s="4"/>
      <c r="H20" s="4"/>
      <c r="I20" s="4"/>
      <c r="J20" s="4"/>
      <c r="K20" s="4"/>
      <c r="L20" s="4"/>
      <c r="M20" s="20">
        <v>100</v>
      </c>
      <c r="N20" s="24"/>
      <c r="O20" s="4"/>
      <c r="P20" s="26"/>
    </row>
    <row r="21" spans="1:17" x14ac:dyDescent="0.3">
      <c r="A21" s="7">
        <v>19</v>
      </c>
      <c r="B21" s="21" t="s">
        <v>23</v>
      </c>
      <c r="C21" s="21" t="s">
        <v>41</v>
      </c>
      <c r="D21" s="21" t="s">
        <v>77</v>
      </c>
      <c r="E21" s="4"/>
      <c r="F21" s="4"/>
      <c r="G21" s="4"/>
      <c r="H21" s="4"/>
      <c r="I21" s="4"/>
      <c r="J21" s="4"/>
      <c r="K21" s="4"/>
      <c r="L21" s="4"/>
      <c r="M21" s="20">
        <v>1250</v>
      </c>
      <c r="N21" s="24"/>
      <c r="O21" s="4"/>
      <c r="P21" s="26"/>
    </row>
    <row r="22" spans="1:17" x14ac:dyDescent="0.3">
      <c r="A22" s="7">
        <v>20</v>
      </c>
      <c r="B22" s="21" t="s">
        <v>24</v>
      </c>
      <c r="C22" s="21" t="s">
        <v>42</v>
      </c>
      <c r="D22" s="21" t="s">
        <v>77</v>
      </c>
      <c r="E22" s="3"/>
      <c r="F22" s="3"/>
      <c r="G22" s="3"/>
      <c r="H22" s="3"/>
      <c r="I22" s="3"/>
      <c r="J22" s="4"/>
      <c r="K22" s="4"/>
      <c r="L22" s="4"/>
      <c r="M22" s="20">
        <v>1250</v>
      </c>
      <c r="N22" s="24"/>
      <c r="O22" s="4"/>
      <c r="P22" s="26"/>
    </row>
    <row r="23" spans="1:17" x14ac:dyDescent="0.3">
      <c r="A23" s="7">
        <v>21</v>
      </c>
      <c r="B23" s="25" t="s">
        <v>25</v>
      </c>
      <c r="C23" s="25" t="s">
        <v>32</v>
      </c>
      <c r="D23" s="25" t="s">
        <v>78</v>
      </c>
      <c r="E23" s="3"/>
      <c r="F23" s="3"/>
      <c r="G23" s="3"/>
      <c r="H23" s="3"/>
      <c r="I23" s="3"/>
      <c r="J23" s="4"/>
      <c r="K23" s="4"/>
      <c r="L23" s="4"/>
      <c r="M23" s="4"/>
      <c r="N23" s="24">
        <v>100</v>
      </c>
      <c r="O23" s="4"/>
      <c r="P23" s="26"/>
    </row>
    <row r="24" spans="1:17" x14ac:dyDescent="0.3">
      <c r="A24" s="7">
        <v>22</v>
      </c>
      <c r="B24" s="25" t="s">
        <v>26</v>
      </c>
      <c r="C24" s="25" t="s">
        <v>46</v>
      </c>
      <c r="D24" s="25" t="s">
        <v>79</v>
      </c>
      <c r="E24" s="4"/>
      <c r="F24" s="4"/>
      <c r="G24" s="4"/>
      <c r="H24" s="4"/>
      <c r="I24" s="4"/>
      <c r="J24" s="4"/>
      <c r="K24" s="4"/>
      <c r="L24" s="4"/>
      <c r="M24" s="4"/>
      <c r="N24" s="24">
        <v>50</v>
      </c>
      <c r="O24" s="4"/>
      <c r="P24" s="26"/>
    </row>
    <row r="25" spans="1:17" x14ac:dyDescent="0.3">
      <c r="A25" s="7">
        <v>23</v>
      </c>
      <c r="B25" s="25" t="s">
        <v>27</v>
      </c>
      <c r="C25" s="25" t="s">
        <v>34</v>
      </c>
      <c r="D25" s="25" t="s">
        <v>80</v>
      </c>
      <c r="E25" s="4"/>
      <c r="F25" s="4"/>
      <c r="G25" s="4"/>
      <c r="H25" s="4"/>
      <c r="I25" s="4"/>
      <c r="J25" s="4"/>
      <c r="K25" s="4"/>
      <c r="L25" s="4"/>
      <c r="M25" s="4"/>
      <c r="N25" s="24">
        <v>1250</v>
      </c>
      <c r="O25" s="4"/>
      <c r="P25" s="26"/>
    </row>
    <row r="26" spans="1:17" x14ac:dyDescent="0.3">
      <c r="A26" s="7">
        <v>24</v>
      </c>
      <c r="B26" s="27" t="s">
        <v>28</v>
      </c>
      <c r="C26" s="27" t="s">
        <v>31</v>
      </c>
      <c r="D26" s="27" t="s">
        <v>81</v>
      </c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28">
        <v>50</v>
      </c>
    </row>
    <row r="27" spans="1:17" x14ac:dyDescent="0.3">
      <c r="A27" s="7">
        <v>25</v>
      </c>
      <c r="B27" s="27" t="s">
        <v>14</v>
      </c>
      <c r="C27" s="27" t="s">
        <v>43</v>
      </c>
      <c r="D27" s="27" t="s">
        <v>82</v>
      </c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28">
        <v>100</v>
      </c>
    </row>
    <row r="28" spans="1:17" x14ac:dyDescent="0.3">
      <c r="E28" s="6">
        <f>SUM(E3:E27)</f>
        <v>150</v>
      </c>
      <c r="F28" s="41">
        <f>SUM(F3:F27)</f>
        <v>50</v>
      </c>
      <c r="G28" s="9">
        <f>SUM(G3:G27)</f>
        <v>2550</v>
      </c>
      <c r="I28" s="10">
        <f>SUM(I3:I27)</f>
        <v>3810</v>
      </c>
      <c r="J28" s="14">
        <f>SUM(J3:J27)</f>
        <v>150</v>
      </c>
      <c r="L28" s="17">
        <f>SUM(L3:L27)</f>
        <v>3750</v>
      </c>
      <c r="M28" s="20">
        <f>SUM(M3:M27)</f>
        <v>2650</v>
      </c>
      <c r="N28" s="24">
        <f>SUM(N3:N27)</f>
        <v>1400</v>
      </c>
      <c r="P28" s="28">
        <f>SUM(P3:P27)</f>
        <v>150</v>
      </c>
      <c r="Q28" s="29">
        <f>SUM(E28:P28)</f>
        <v>14660</v>
      </c>
    </row>
  </sheetData>
  <mergeCells count="5">
    <mergeCell ref="E1:P1"/>
    <mergeCell ref="A1:A2"/>
    <mergeCell ref="B1:B2"/>
    <mergeCell ref="C1:C2"/>
    <mergeCell ref="D1:D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1085</dc:creator>
  <cp:lastModifiedBy>1085</cp:lastModifiedBy>
  <dcterms:created xsi:type="dcterms:W3CDTF">2024-02-05T09:32:04Z</dcterms:created>
  <dcterms:modified xsi:type="dcterms:W3CDTF">2024-04-25T09:53:42Z</dcterms:modified>
</cp:coreProperties>
</file>